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58" i="1"/>
  <c r="C36"/>
  <c r="D36" s="1"/>
  <c r="C14"/>
  <c r="D14" s="1"/>
  <c r="C6"/>
  <c r="C24"/>
  <c r="D24" s="1"/>
  <c r="C31"/>
  <c r="D31" s="1"/>
  <c r="C49"/>
  <c r="D49" s="1"/>
</calcChain>
</file>

<file path=xl/sharedStrings.xml><?xml version="1.0" encoding="utf-8"?>
<sst xmlns="http://schemas.openxmlformats.org/spreadsheetml/2006/main" count="57" uniqueCount="41">
  <si>
    <t>Nome e Cognome</t>
  </si>
  <si>
    <t>Oggetto incarico</t>
  </si>
  <si>
    <t>Fabrizio Maffei</t>
  </si>
  <si>
    <t>Alex Artini</t>
  </si>
  <si>
    <t>Compenso spettante (incluso oneri a carico Ente)</t>
  </si>
  <si>
    <t>Violi Lucia</t>
  </si>
  <si>
    <t>Valenti Sabrina</t>
  </si>
  <si>
    <t>Dorna Barbara</t>
  </si>
  <si>
    <t>Totale</t>
  </si>
  <si>
    <t>Compenso spettante (escluso oneri a carico Ente)</t>
  </si>
  <si>
    <t>Progettazione e Direzione Lavori</t>
  </si>
  <si>
    <t>Sicurezza in fase di progettazione ed esecuzione</t>
  </si>
  <si>
    <t>Lavori di realizzazione della pista ciclopedonale tratto Tione-Bolbeno - Direzione Lavori</t>
  </si>
  <si>
    <t>Lavori di realizzazione della pista ciclopedonale tratto Tione-Bolbeno - Direzione Lavori - supporto amministrativo</t>
  </si>
  <si>
    <t>Lavori di manutenzione straordinaria relativi alla sostituzione dei ventilconvettori esistenti, situati al 2° piano della sede della Comunità delle Giudicarie - perizia</t>
  </si>
  <si>
    <t>Lavori di manutenzione straordinaria relativi alla sostituzione dei ventilconvettori esistenti, situati al 2° piano della sede della Comunità delle Giudicarie - perizia - supporto amministrativo</t>
  </si>
  <si>
    <t>Realizzazione di una scuola prefabbricata sede temporanea della Scuola Primaria e Scuola Secondaria di 1° grado di Roncone - Comune Sella Giudicarie - sulla p.f. 876 - Progettazione esecutiva</t>
  </si>
  <si>
    <t>Realizzazione di una scuola prefabbricata sede temporanea della Scuola Primaria e Scuola Secondaria di 1° grado di Roncone - Comune Sella Giudicarie - sulla p.f. 876 - Progettazione esecutiva - supporto amministrativo</t>
  </si>
  <si>
    <t>Lavori di ampliamento ed adeguamento del Centro di Raccolta Valdaone sulle pp.edd. 674 e 675 e p.f. 1066/1 nel C.C. di Praso - PFTE</t>
  </si>
  <si>
    <t>Girardini Luca</t>
  </si>
  <si>
    <t>Lavori di ampliamento ed adeguamento del Centro di Raccolta Valdaone sulle pp.edd. 674 e 675 e p.f. 1066/1 nel C.C. di Praso - PFTE - supporto amministrativo</t>
  </si>
  <si>
    <t>Ampliamento e trasformazione in Centro di Raccolta Zonale del Centro di Raccolta di Storo sulle pp.ff. 3654/10 - 3654/9 - 3654/16 - 3654/14 in C.C. Storo - Loc. Roversella - PFTE</t>
  </si>
  <si>
    <t>Ampliamento e trasformazione in Centro di Raccolta Zonale del Centro di Raccolta di Storo sulle pp.ff. 3654/10 - 3654/9 - 3654/16 - 3654/14 in C.C. Storo - Loc. Roversella - PFTE - supporto amministrativo</t>
  </si>
  <si>
    <t>Lavori di ristrutturazione edilizia dell'edificio contraddistinto dalla p.ed. 1797 e p.f. 106/3 in C.C. Tione I° parte - Progettazione variante 1</t>
  </si>
  <si>
    <t>Lavori di ristrutturazione edilizia dell'edificio contraddistinto dalla p.ed. 1797 e p.f. 106/3 in C.C. Tione I° parte - Progettazione variante 1 - supporto amministrativo</t>
  </si>
  <si>
    <t>Lavori di ristrutturazione edilizia dell'edificio contraddistinto dalla p.ed. 1797 e p.f. 106/3 in C.C. Tione I° parte - Direzione Lavori</t>
  </si>
  <si>
    <t>Lavori di ristrutturazione edilizia dell'edificio contraddistinto dalla p.ed. 1797 e p.f. 106/3 in C.C. Tione I° parte - Direzione Lavori - supporto amministrativo</t>
  </si>
  <si>
    <t>Lavori di sostituzione elementi ligne di contentimento percorso ciclopedonale Bolbeno - Progettazione esecutiva</t>
  </si>
  <si>
    <t>Lavori di sostituzione elementi ligne di contentimento percorso ciclopedonale Bolbeno - Progettazione esecutiva - supporto amministrativo</t>
  </si>
  <si>
    <t>Lavori di sostituzione elementi lignei di contentimento del percorso da Località Coste di Bolbeno alla Passerella per Tione di Trento - Direzione Lavori</t>
  </si>
  <si>
    <t>Lavori di sostituzione elementi lignei di contentimento del percorso da Località Coste di Bolbeno alla Passerella per Tione di Trento - Direzione Lavori - supporto amministrativo</t>
  </si>
  <si>
    <t>Lavori per la posa di una tubazione in polietilene in concomitanza con i lavori di realizzazione della pista ciclopedonale Tione-Bolbeno - perizia</t>
  </si>
  <si>
    <t>Lavori per la posa di una tubazione in polietilene in concomitanza con i lavori di realizzazione della pista ciclopedonale Tione-Bolbeno - perizia - supporto amministrativo</t>
  </si>
  <si>
    <t>Anno 2023 - determina n. 780 di data 24.11.2025 che integra la determina n. 503 del 20.09.2024</t>
  </si>
  <si>
    <t>Compenso da liquidare complessivamente dopo applicazione norme cumulabilità</t>
  </si>
  <si>
    <t>Compenso da liquidare complessivamente dopo applicazione norme cumulabilità e scorporo oneri a carico Ente</t>
  </si>
  <si>
    <t>Realizzazione di una scuola prefabbricata Comune Sella Giudicarie - Roncone - sicurezza in fase di progettazione</t>
  </si>
  <si>
    <t>Lavori di sostituzione elementi ligne di contentimento percorso ciclopedonale Bolbeno - sicurezza in fase di progettazione</t>
  </si>
  <si>
    <t>Lavori di sostituzione elementi ligne di contentimento percorso ciclopedonale Bolbeno - sicurezza in fase di esecuzione</t>
  </si>
  <si>
    <t>Lavori di ristrutturazione edilizia dell'edificio contraddistinto dalla p.ed. 1797 e p.f. 106/3 in C.C. Tione I° parte - sicurezza in fase di esecuzione</t>
  </si>
  <si>
    <t>Incentivi funzioni tecniche (art. 124 CCPL 2016/2018 - allegato E/3) - parere Anac 23.07.2025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</si>
</sst>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6" xfId="0" applyBorder="1"/>
    <xf numFmtId="44" fontId="0" fillId="0" borderId="1" xfId="1" applyFont="1" applyBorder="1"/>
    <xf numFmtId="44" fontId="0" fillId="0" borderId="0" xfId="1" applyFont="1" applyBorder="1"/>
    <xf numFmtId="44" fontId="0" fillId="0" borderId="4" xfId="1" applyFont="1" applyBorder="1"/>
    <xf numFmtId="44" fontId="0" fillId="0" borderId="3" xfId="1" applyFont="1" applyBorder="1"/>
    <xf numFmtId="44" fontId="0" fillId="0" borderId="1" xfId="1" applyFont="1" applyFill="1" applyBorder="1"/>
    <xf numFmtId="44" fontId="0" fillId="0" borderId="1" xfId="0" applyNumberFormat="1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44" fontId="0" fillId="0" borderId="8" xfId="1" applyFont="1" applyBorder="1"/>
    <xf numFmtId="44" fontId="0" fillId="2" borderId="2" xfId="1" applyFont="1" applyFill="1" applyBorder="1"/>
    <xf numFmtId="44" fontId="0" fillId="0" borderId="4" xfId="0" applyNumberFormat="1" applyBorder="1"/>
    <xf numFmtId="0" fontId="0" fillId="0" borderId="12" xfId="0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 applyAlignment="1">
      <alignment vertical="center" wrapText="1"/>
    </xf>
    <xf numFmtId="0" fontId="0" fillId="0" borderId="2" xfId="0" applyBorder="1"/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8"/>
  <sheetViews>
    <sheetView tabSelected="1" workbookViewId="0">
      <selection activeCell="A2" sqref="A2:D2"/>
    </sheetView>
  </sheetViews>
  <sheetFormatPr defaultRowHeight="14.4"/>
  <cols>
    <col min="1" max="1" width="16.109375" customWidth="1"/>
    <col min="2" max="2" width="32.88671875" customWidth="1"/>
    <col min="3" max="3" width="27.5546875" customWidth="1"/>
    <col min="4" max="4" width="28.5546875" customWidth="1"/>
  </cols>
  <sheetData>
    <row r="1" spans="1:4">
      <c r="A1" s="24" t="s">
        <v>40</v>
      </c>
      <c r="B1" s="24"/>
      <c r="C1" s="24"/>
      <c r="D1" s="24"/>
    </row>
    <row r="2" spans="1:4">
      <c r="A2" s="24" t="s">
        <v>33</v>
      </c>
      <c r="B2" s="24"/>
      <c r="C2" s="24"/>
      <c r="D2" s="24"/>
    </row>
    <row r="3" spans="1:4">
      <c r="A3" s="25" t="s">
        <v>10</v>
      </c>
      <c r="B3" s="25"/>
      <c r="C3" s="25"/>
      <c r="D3" s="25"/>
    </row>
    <row r="4" spans="1:4" ht="57.6">
      <c r="A4" s="4" t="s">
        <v>0</v>
      </c>
      <c r="B4" s="4" t="s">
        <v>1</v>
      </c>
      <c r="C4" s="4" t="s">
        <v>9</v>
      </c>
      <c r="D4" s="4" t="s">
        <v>34</v>
      </c>
    </row>
    <row r="5" spans="1:4" ht="57.6">
      <c r="A5" s="17" t="s">
        <v>2</v>
      </c>
      <c r="B5" s="3" t="s">
        <v>25</v>
      </c>
      <c r="C5" s="21">
        <v>1320.22</v>
      </c>
      <c r="D5" s="6"/>
    </row>
    <row r="6" spans="1:4">
      <c r="A6" s="7"/>
      <c r="B6" s="1" t="s">
        <v>8</v>
      </c>
      <c r="C6" s="11">
        <f>SUM(C5:C5)</f>
        <v>1320.22</v>
      </c>
      <c r="D6" s="11">
        <v>800</v>
      </c>
    </row>
    <row r="7" spans="1:4">
      <c r="A7" s="7"/>
      <c r="B7" s="9"/>
      <c r="C7" s="12"/>
      <c r="D7" s="13"/>
    </row>
    <row r="8" spans="1:4">
      <c r="A8" s="7"/>
      <c r="B8" s="8"/>
      <c r="C8" s="8"/>
      <c r="D8" s="6"/>
    </row>
    <row r="9" spans="1:4" ht="43.2">
      <c r="A9" s="2" t="s">
        <v>3</v>
      </c>
      <c r="B9" s="1" t="s">
        <v>12</v>
      </c>
      <c r="C9" s="11">
        <v>799.88</v>
      </c>
      <c r="D9" s="23"/>
    </row>
    <row r="10" spans="1:4" ht="86.4">
      <c r="A10" s="7"/>
      <c r="B10" s="1" t="s">
        <v>16</v>
      </c>
      <c r="C10" s="11">
        <v>1664.4</v>
      </c>
      <c r="D10" s="6"/>
    </row>
    <row r="11" spans="1:4" ht="57.6">
      <c r="A11" s="7"/>
      <c r="B11" s="5" t="s">
        <v>18</v>
      </c>
      <c r="C11" s="14">
        <v>57.27</v>
      </c>
      <c r="D11" s="6"/>
    </row>
    <row r="12" spans="1:4" ht="72">
      <c r="A12" s="7"/>
      <c r="B12" s="1" t="s">
        <v>21</v>
      </c>
      <c r="C12" s="14">
        <v>217.39</v>
      </c>
      <c r="D12" s="6"/>
    </row>
    <row r="13" spans="1:4" ht="57.6">
      <c r="A13" s="7"/>
      <c r="B13" s="5" t="s">
        <v>31</v>
      </c>
      <c r="C13" s="14">
        <v>722.94</v>
      </c>
      <c r="D13" s="6"/>
    </row>
    <row r="14" spans="1:4">
      <c r="A14" s="7"/>
      <c r="B14" s="1" t="s">
        <v>8</v>
      </c>
      <c r="C14" s="11">
        <f>SUM(C9:C13)</f>
        <v>3461.88</v>
      </c>
      <c r="D14" s="11">
        <f>C14</f>
        <v>3461.88</v>
      </c>
    </row>
    <row r="15" spans="1:4">
      <c r="A15" s="7"/>
      <c r="B15" s="9"/>
      <c r="C15" s="12"/>
      <c r="D15" s="13"/>
    </row>
    <row r="16" spans="1:4">
      <c r="A16" s="7"/>
      <c r="B16" s="9"/>
      <c r="C16" s="12"/>
      <c r="D16" s="13"/>
    </row>
    <row r="17" spans="1:4">
      <c r="A17" s="7"/>
      <c r="B17" s="8"/>
      <c r="C17" s="8"/>
      <c r="D17" s="6"/>
    </row>
    <row r="18" spans="1:4" ht="72">
      <c r="A18" s="2" t="s">
        <v>6</v>
      </c>
      <c r="B18" s="1" t="s">
        <v>14</v>
      </c>
      <c r="C18" s="11">
        <v>440.52</v>
      </c>
      <c r="D18" s="6"/>
    </row>
    <row r="19" spans="1:4" ht="86.4">
      <c r="A19" s="7"/>
      <c r="B19" s="1" t="s">
        <v>16</v>
      </c>
      <c r="C19" s="11">
        <v>7767.21</v>
      </c>
      <c r="D19" s="6"/>
    </row>
    <row r="20" spans="1:4" ht="57.6">
      <c r="A20" s="7"/>
      <c r="B20" s="1" t="s">
        <v>18</v>
      </c>
      <c r="C20" s="11">
        <v>343.64</v>
      </c>
      <c r="D20" s="6"/>
    </row>
    <row r="21" spans="1:4" ht="72">
      <c r="A21" s="7"/>
      <c r="B21" s="1" t="s">
        <v>21</v>
      </c>
      <c r="C21" s="11">
        <v>1304.32</v>
      </c>
      <c r="D21" s="6"/>
    </row>
    <row r="22" spans="1:4" ht="57.6">
      <c r="A22" s="7"/>
      <c r="B22" s="1" t="s">
        <v>27</v>
      </c>
      <c r="C22" s="11">
        <v>241.13</v>
      </c>
      <c r="D22" s="6"/>
    </row>
    <row r="23" spans="1:4" ht="72">
      <c r="A23" s="7"/>
      <c r="B23" s="1" t="s">
        <v>29</v>
      </c>
      <c r="C23" s="11">
        <v>190.89</v>
      </c>
      <c r="D23" s="6"/>
    </row>
    <row r="24" spans="1:4">
      <c r="A24" s="7"/>
      <c r="B24" s="1" t="s">
        <v>8</v>
      </c>
      <c r="C24" s="11">
        <f>SUM(C18:C23)</f>
        <v>10287.709999999997</v>
      </c>
      <c r="D24" s="11">
        <f>C24</f>
        <v>10287.709999999997</v>
      </c>
    </row>
    <row r="25" spans="1:4">
      <c r="A25" s="7"/>
      <c r="B25" s="9"/>
      <c r="C25" s="12"/>
      <c r="D25" s="13"/>
    </row>
    <row r="26" spans="1:4">
      <c r="A26" s="7"/>
      <c r="B26" s="9"/>
      <c r="C26" s="8"/>
      <c r="D26" s="6"/>
    </row>
    <row r="27" spans="1:4">
      <c r="A27" s="7"/>
      <c r="B27" s="8"/>
      <c r="C27" s="8"/>
      <c r="D27" s="6"/>
    </row>
    <row r="28" spans="1:4" ht="86.4">
      <c r="A28" s="2" t="s">
        <v>7</v>
      </c>
      <c r="B28" s="1" t="s">
        <v>16</v>
      </c>
      <c r="C28" s="11">
        <v>1664.4</v>
      </c>
      <c r="D28" s="13"/>
    </row>
    <row r="29" spans="1:4" ht="57.6">
      <c r="A29" s="7"/>
      <c r="B29" s="1" t="s">
        <v>23</v>
      </c>
      <c r="C29" s="11">
        <v>427.02</v>
      </c>
      <c r="D29" s="13"/>
    </row>
    <row r="30" spans="1:4" ht="57.6">
      <c r="A30" s="7"/>
      <c r="B30" s="3" t="s">
        <v>25</v>
      </c>
      <c r="C30" s="11">
        <v>3080.51</v>
      </c>
      <c r="D30" s="13"/>
    </row>
    <row r="31" spans="1:4">
      <c r="A31" s="7"/>
      <c r="B31" s="1" t="s">
        <v>8</v>
      </c>
      <c r="C31" s="11">
        <f>SUM(C28:C30)</f>
        <v>5171.93</v>
      </c>
      <c r="D31" s="11">
        <f>C31</f>
        <v>5171.93</v>
      </c>
    </row>
    <row r="32" spans="1:4">
      <c r="A32" s="7"/>
      <c r="B32" s="9"/>
      <c r="C32" s="12"/>
      <c r="D32" s="13"/>
    </row>
    <row r="33" spans="1:4">
      <c r="A33" s="7"/>
      <c r="B33" s="9"/>
      <c r="C33" s="12"/>
      <c r="D33" s="13"/>
    </row>
    <row r="34" spans="1:4" ht="57.6">
      <c r="A34" s="2" t="s">
        <v>19</v>
      </c>
      <c r="B34" s="1" t="s">
        <v>18</v>
      </c>
      <c r="C34" s="11">
        <v>171.82</v>
      </c>
      <c r="D34" s="13"/>
    </row>
    <row r="35" spans="1:4" ht="72">
      <c r="A35" s="7"/>
      <c r="B35" s="1" t="s">
        <v>21</v>
      </c>
      <c r="C35" s="11">
        <v>652.16</v>
      </c>
      <c r="D35" s="13"/>
    </row>
    <row r="36" spans="1:4">
      <c r="A36" s="7"/>
      <c r="B36" s="19" t="s">
        <v>8</v>
      </c>
      <c r="C36" s="20">
        <f>SUM(C34:C35)</f>
        <v>823.98</v>
      </c>
      <c r="D36" s="11">
        <f>C36</f>
        <v>823.98</v>
      </c>
    </row>
    <row r="37" spans="1:4">
      <c r="A37" s="7"/>
      <c r="B37" s="9"/>
      <c r="C37" s="12"/>
      <c r="D37" s="13"/>
    </row>
    <row r="38" spans="1:4">
      <c r="A38" s="7"/>
      <c r="B38" s="8"/>
      <c r="C38" s="12"/>
      <c r="D38" s="13"/>
    </row>
    <row r="39" spans="1:4" ht="57.6">
      <c r="A39" s="2" t="s">
        <v>5</v>
      </c>
      <c r="B39" s="1" t="s">
        <v>13</v>
      </c>
      <c r="C39" s="11">
        <v>88.88</v>
      </c>
      <c r="D39" s="13"/>
    </row>
    <row r="40" spans="1:4" ht="86.4">
      <c r="A40" s="7"/>
      <c r="B40" s="1" t="s">
        <v>15</v>
      </c>
      <c r="C40" s="11">
        <v>23.18</v>
      </c>
      <c r="D40" s="13"/>
    </row>
    <row r="41" spans="1:4" ht="100.8">
      <c r="A41" s="7"/>
      <c r="B41" s="1" t="s">
        <v>17</v>
      </c>
      <c r="C41" s="11">
        <v>924.67</v>
      </c>
      <c r="D41" s="13"/>
    </row>
    <row r="42" spans="1:4" ht="72">
      <c r="A42" s="7"/>
      <c r="B42" s="5" t="s">
        <v>20</v>
      </c>
      <c r="C42" s="11">
        <v>63.64</v>
      </c>
      <c r="D42" s="13"/>
    </row>
    <row r="43" spans="1:4" ht="86.4">
      <c r="A43" s="7"/>
      <c r="B43" s="1" t="s">
        <v>22</v>
      </c>
      <c r="C43" s="11">
        <v>241.54</v>
      </c>
      <c r="D43" s="13"/>
    </row>
    <row r="44" spans="1:4" ht="72">
      <c r="A44" s="7"/>
      <c r="B44" s="1" t="s">
        <v>24</v>
      </c>
      <c r="C44" s="11">
        <v>47.44</v>
      </c>
      <c r="D44" s="13"/>
    </row>
    <row r="45" spans="1:4" ht="72">
      <c r="A45" s="7"/>
      <c r="B45" s="3" t="s">
        <v>26</v>
      </c>
      <c r="C45" s="11">
        <v>314.33999999999997</v>
      </c>
      <c r="D45" s="13"/>
    </row>
    <row r="46" spans="1:4" ht="72">
      <c r="A46" s="7"/>
      <c r="B46" s="1" t="s">
        <v>28</v>
      </c>
      <c r="C46" s="11">
        <v>12.69</v>
      </c>
      <c r="D46" s="13"/>
    </row>
    <row r="47" spans="1:4" ht="86.4">
      <c r="A47" s="7"/>
      <c r="B47" s="1" t="s">
        <v>30</v>
      </c>
      <c r="C47" s="11">
        <v>10.050000000000001</v>
      </c>
      <c r="D47" s="13"/>
    </row>
    <row r="48" spans="1:4" ht="72">
      <c r="A48" s="7"/>
      <c r="B48" s="5" t="s">
        <v>32</v>
      </c>
      <c r="C48" s="11">
        <v>38.049999999999997</v>
      </c>
      <c r="D48" s="13"/>
    </row>
    <row r="49" spans="1:4">
      <c r="A49" s="10"/>
      <c r="B49" s="1" t="s">
        <v>8</v>
      </c>
      <c r="C49" s="11">
        <f>SUM(C39:C48)</f>
        <v>1764.48</v>
      </c>
      <c r="D49" s="11">
        <f>C49</f>
        <v>1764.48</v>
      </c>
    </row>
    <row r="50" spans="1:4">
      <c r="A50" s="8"/>
      <c r="B50" s="9"/>
      <c r="C50" s="12"/>
      <c r="D50" s="12"/>
    </row>
    <row r="52" spans="1:4">
      <c r="A52" s="26" t="s">
        <v>11</v>
      </c>
      <c r="B52" s="27"/>
      <c r="C52" s="27"/>
      <c r="D52" s="28"/>
    </row>
    <row r="53" spans="1:4" ht="72">
      <c r="A53" s="4" t="s">
        <v>0</v>
      </c>
      <c r="B53" s="4" t="s">
        <v>1</v>
      </c>
      <c r="C53" s="4" t="s">
        <v>4</v>
      </c>
      <c r="D53" s="4" t="s">
        <v>35</v>
      </c>
    </row>
    <row r="54" spans="1:4" ht="57.6">
      <c r="A54" s="18" t="s">
        <v>2</v>
      </c>
      <c r="B54" s="1" t="s">
        <v>36</v>
      </c>
      <c r="C54" s="15">
        <v>2874.76</v>
      </c>
      <c r="D54" s="16"/>
    </row>
    <row r="55" spans="1:4" ht="57.6">
      <c r="A55" s="29"/>
      <c r="B55" s="1" t="s">
        <v>37</v>
      </c>
      <c r="C55" s="15">
        <v>121.69</v>
      </c>
      <c r="D55" s="22"/>
    </row>
    <row r="56" spans="1:4" ht="57.6">
      <c r="A56" s="29"/>
      <c r="B56" s="1" t="s">
        <v>38</v>
      </c>
      <c r="C56" s="15">
        <v>500</v>
      </c>
      <c r="D56" s="6"/>
    </row>
    <row r="57" spans="1:4" ht="57.6">
      <c r="A57" s="23"/>
      <c r="B57" s="1" t="s">
        <v>39</v>
      </c>
      <c r="C57" s="15">
        <v>4724.22</v>
      </c>
      <c r="D57" s="6"/>
    </row>
    <row r="58" spans="1:4">
      <c r="A58" s="30"/>
      <c r="B58" s="1" t="s">
        <v>8</v>
      </c>
      <c r="C58" s="15">
        <f>SUM(C54:C57)</f>
        <v>8220.67</v>
      </c>
      <c r="D58" s="15">
        <v>6190.26</v>
      </c>
    </row>
  </sheetData>
  <mergeCells count="4">
    <mergeCell ref="A2:D2"/>
    <mergeCell ref="A1:D1"/>
    <mergeCell ref="A3:D3"/>
    <mergeCell ref="A52:D52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8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Carboni</dc:creator>
  <cp:lastModifiedBy>Michele Carboni</cp:lastModifiedBy>
  <cp:lastPrinted>2026-03-05T14:51:33Z</cp:lastPrinted>
  <dcterms:created xsi:type="dcterms:W3CDTF">2026-03-04T13:47:17Z</dcterms:created>
  <dcterms:modified xsi:type="dcterms:W3CDTF">2026-03-05T14:51:35Z</dcterms:modified>
</cp:coreProperties>
</file>